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8750" windowHeight="10335"/>
  </bookViews>
  <sheets>
    <sheet name="Önk. ksgv. szervek bev.kiad." sheetId="1" r:id="rId1"/>
  </sheets>
  <calcPr calcId="124519"/>
</workbook>
</file>

<file path=xl/calcChain.xml><?xml version="1.0" encoding="utf-8"?>
<calcChain xmlns="http://schemas.openxmlformats.org/spreadsheetml/2006/main">
  <c r="G8" i="1"/>
  <c r="G4"/>
  <c r="H24" l="1"/>
  <c r="H23"/>
  <c r="H22"/>
  <c r="H21"/>
  <c r="H20"/>
  <c r="H25"/>
  <c r="G7"/>
  <c r="G6"/>
  <c r="G5"/>
  <c r="G3"/>
  <c r="C31"/>
  <c r="D31"/>
  <c r="E31"/>
  <c r="F31"/>
  <c r="G31"/>
  <c r="B31"/>
  <c r="C14"/>
  <c r="D14"/>
  <c r="E14"/>
  <c r="F14"/>
  <c r="B14"/>
  <c r="H26"/>
  <c r="H27"/>
  <c r="H28"/>
  <c r="H29"/>
  <c r="H30"/>
  <c r="G9"/>
  <c r="G10"/>
  <c r="G11"/>
  <c r="G12"/>
  <c r="G13"/>
  <c r="H31" l="1"/>
  <c r="G14"/>
</calcChain>
</file>

<file path=xl/sharedStrings.xml><?xml version="1.0" encoding="utf-8"?>
<sst xmlns="http://schemas.openxmlformats.org/spreadsheetml/2006/main" count="41" uniqueCount="28">
  <si>
    <t>Megnevezés</t>
  </si>
  <si>
    <t>Mindösszesen</t>
  </si>
  <si>
    <t>Számla I. 01.</t>
  </si>
  <si>
    <t>Pénztár</t>
  </si>
  <si>
    <t>Saját bevétel</t>
  </si>
  <si>
    <t>Átvett</t>
  </si>
  <si>
    <t>Támogatás</t>
  </si>
  <si>
    <t>Összesen</t>
  </si>
  <si>
    <t>Személyi
juttatás</t>
  </si>
  <si>
    <t>Járulékok</t>
  </si>
  <si>
    <t>Dologi kiadás</t>
  </si>
  <si>
    <t>Pénzeszköz
átadás</t>
  </si>
  <si>
    <t>Felhalm.</t>
  </si>
  <si>
    <t xml:space="preserve">Alkotóház </t>
  </si>
  <si>
    <t xml:space="preserve">Polgármesteri Hivatal </t>
  </si>
  <si>
    <t xml:space="preserve">Önkormányzat </t>
  </si>
  <si>
    <t xml:space="preserve">Városellátó Intézmény </t>
  </si>
  <si>
    <t>Csongrádi Információs Központ
Csemegi Károly Könyvtár
 és Tari László Múzeum</t>
  </si>
  <si>
    <t xml:space="preserve">Óvodák Igazgatósága </t>
  </si>
  <si>
    <t xml:space="preserve">GESZ </t>
  </si>
  <si>
    <t>GESZ</t>
  </si>
  <si>
    <t>Ellátottak
pénzbeli jutt.</t>
  </si>
  <si>
    <t xml:space="preserve">Művelődési Központ </t>
  </si>
  <si>
    <t>Piroskavárosi Szoc. Család és Gyermekjóléti Int.</t>
  </si>
  <si>
    <t xml:space="preserve">Cs.V.Ö. Homokhátság Gesztor Intézménye </t>
  </si>
  <si>
    <t>Dr. Szarka Ödön Egyesített Eü. és Szociális Int.</t>
  </si>
  <si>
    <r>
      <t xml:space="preserve">Az önkormányzat közvetlen irányítása alá tartozó költségvetési szervek és a Polgármesteri Hivatal 2022. évben teljesített </t>
    </r>
    <r>
      <rPr>
        <b/>
        <u/>
        <sz val="12"/>
        <rFont val="Times New Roman"/>
        <family val="1"/>
        <charset val="238"/>
      </rPr>
      <t>bevételei</t>
    </r>
    <r>
      <rPr>
        <b/>
        <sz val="12"/>
        <rFont val="Times New Roman"/>
        <family val="1"/>
        <charset val="238"/>
      </rPr>
      <t xml:space="preserve">
a költségvetési rendelet megalkotásáig</t>
    </r>
  </si>
  <si>
    <r>
      <t xml:space="preserve">Az önkormányzat közvetlen irányítása alá tartozó költségvetési szervek és a Polgármesteri Hivatal 2022. évben teljesített </t>
    </r>
    <r>
      <rPr>
        <b/>
        <u/>
        <sz val="12"/>
        <rFont val="Times New Roman"/>
        <family val="1"/>
        <charset val="238"/>
      </rPr>
      <t>kiadásai</t>
    </r>
    <r>
      <rPr>
        <b/>
        <sz val="12"/>
        <rFont val="Times New Roman"/>
        <family val="1"/>
        <charset val="238"/>
      </rPr>
      <t xml:space="preserve">
a költségvetési rendelet megalkotásáig</t>
    </r>
  </si>
</sst>
</file>

<file path=xl/styles.xml><?xml version="1.0" encoding="utf-8"?>
<styleSheet xmlns="http://schemas.openxmlformats.org/spreadsheetml/2006/main">
  <fonts count="6">
    <font>
      <sz val="10"/>
      <name val="Arial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2"/>
      <color rgb="FF00008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3" fillId="0" borderId="0" xfId="0" applyFont="1"/>
    <xf numFmtId="0" fontId="3" fillId="0" borderId="0" xfId="0" applyFont="1" applyBorder="1"/>
    <xf numFmtId="3" fontId="3" fillId="0" borderId="0" xfId="0" applyNumberFormat="1" applyFont="1" applyBorder="1"/>
    <xf numFmtId="0" fontId="3" fillId="0" borderId="4" xfId="0" applyFont="1" applyBorder="1"/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3" fontId="2" fillId="0" borderId="8" xfId="0" applyNumberFormat="1" applyFont="1" applyBorder="1" applyAlignment="1"/>
    <xf numFmtId="3" fontId="2" fillId="0" borderId="8" xfId="0" applyNumberFormat="1" applyFont="1" applyFill="1" applyBorder="1" applyAlignment="1"/>
    <xf numFmtId="0" fontId="2" fillId="0" borderId="3" xfId="0" applyFont="1" applyBorder="1" applyAlignment="1">
      <alignment horizontal="left"/>
    </xf>
    <xf numFmtId="3" fontId="2" fillId="0" borderId="9" xfId="0" applyNumberFormat="1" applyFont="1" applyBorder="1" applyAlignment="1"/>
    <xf numFmtId="0" fontId="2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3" fontId="2" fillId="0" borderId="10" xfId="0" applyNumberFormat="1" applyFont="1" applyBorder="1" applyAlignment="1"/>
    <xf numFmtId="3" fontId="2" fillId="0" borderId="10" xfId="0" applyNumberFormat="1" applyFont="1" applyFill="1" applyBorder="1" applyAlignment="1"/>
    <xf numFmtId="3" fontId="2" fillId="0" borderId="9" xfId="0" applyNumberFormat="1" applyFont="1" applyBorder="1"/>
    <xf numFmtId="3" fontId="2" fillId="0" borderId="10" xfId="0" applyNumberFormat="1" applyFont="1" applyBorder="1"/>
    <xf numFmtId="3" fontId="3" fillId="0" borderId="11" xfId="0" applyNumberFormat="1" applyFont="1" applyBorder="1"/>
    <xf numFmtId="0" fontId="2" fillId="0" borderId="12" xfId="0" applyFont="1" applyBorder="1"/>
    <xf numFmtId="3" fontId="2" fillId="0" borderId="12" xfId="0" applyNumberFormat="1" applyFont="1" applyBorder="1"/>
    <xf numFmtId="0" fontId="3" fillId="0" borderId="0" xfId="0" applyFont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right" vertical="center" wrapText="1"/>
    </xf>
    <xf numFmtId="3" fontId="2" fillId="0" borderId="8" xfId="0" applyNumberFormat="1" applyFont="1" applyFill="1" applyBorder="1" applyAlignment="1">
      <alignment horizontal="right" vertical="center"/>
    </xf>
    <xf numFmtId="3" fontId="3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right" vertical="center" wrapText="1"/>
    </xf>
    <xf numFmtId="3" fontId="2" fillId="0" borderId="9" xfId="0" applyNumberFormat="1" applyFont="1" applyFill="1" applyBorder="1" applyAlignment="1">
      <alignment horizontal="right" vertical="center"/>
    </xf>
    <xf numFmtId="3" fontId="2" fillId="0" borderId="9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3" fontId="3" fillId="0" borderId="15" xfId="0" applyNumberFormat="1" applyFont="1" applyBorder="1" applyAlignment="1">
      <alignment horizontal="right"/>
    </xf>
    <xf numFmtId="3" fontId="3" fillId="0" borderId="16" xfId="0" applyNumberFormat="1" applyFont="1" applyBorder="1"/>
    <xf numFmtId="3" fontId="3" fillId="0" borderId="15" xfId="0" applyNumberFormat="1" applyFont="1" applyBorder="1"/>
    <xf numFmtId="3" fontId="3" fillId="0" borderId="17" xfId="0" applyNumberFormat="1" applyFont="1" applyBorder="1"/>
    <xf numFmtId="3" fontId="3" fillId="0" borderId="16" xfId="0" applyNumberFormat="1" applyFont="1" applyBorder="1" applyAlignment="1">
      <alignment horizontal="right" vertical="center"/>
    </xf>
    <xf numFmtId="3" fontId="3" fillId="0" borderId="15" xfId="0" applyNumberFormat="1" applyFont="1" applyBorder="1" applyAlignment="1">
      <alignment horizontal="right" vertical="center"/>
    </xf>
    <xf numFmtId="0" fontId="5" fillId="0" borderId="0" xfId="0" applyFont="1"/>
    <xf numFmtId="3" fontId="2" fillId="2" borderId="10" xfId="0" applyNumberFormat="1" applyFont="1" applyFill="1" applyBorder="1"/>
    <xf numFmtId="3" fontId="2" fillId="2" borderId="9" xfId="0" applyNumberFormat="1" applyFont="1" applyFill="1" applyBorder="1"/>
    <xf numFmtId="3" fontId="3" fillId="0" borderId="18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right" vertical="center" wrapText="1"/>
    </xf>
    <xf numFmtId="3" fontId="2" fillId="0" borderId="9" xfId="0" applyNumberFormat="1" applyFont="1" applyFill="1" applyBorder="1"/>
    <xf numFmtId="3" fontId="3" fillId="0" borderId="16" xfId="0" applyNumberFormat="1" applyFont="1" applyFill="1" applyBorder="1"/>
    <xf numFmtId="3" fontId="2" fillId="0" borderId="18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wrapText="1"/>
    </xf>
    <xf numFmtId="3" fontId="3" fillId="0" borderId="20" xfId="0" applyNumberFormat="1" applyFont="1" applyBorder="1" applyAlignment="1">
      <alignment horizontal="right"/>
    </xf>
    <xf numFmtId="3" fontId="3" fillId="0" borderId="19" xfId="0" applyNumberFormat="1" applyFont="1" applyBorder="1" applyAlignment="1">
      <alignment horizontal="right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tabSelected="1" view="pageLayout" topLeftCell="A7" zoomScaleSheetLayoutView="100" workbookViewId="0">
      <selection activeCell="H5" sqref="H5"/>
    </sheetView>
  </sheetViews>
  <sheetFormatPr defaultRowHeight="15.75"/>
  <cols>
    <col min="1" max="1" width="43.7109375" style="2" customWidth="1"/>
    <col min="2" max="7" width="14.28515625" style="2" customWidth="1"/>
    <col min="8" max="9" width="13.28515625" style="5" customWidth="1"/>
    <col min="10" max="16384" width="9.140625" style="2"/>
  </cols>
  <sheetData>
    <row r="1" spans="1:9" ht="31.5" customHeight="1" thickBot="1">
      <c r="A1" s="52" t="s">
        <v>26</v>
      </c>
      <c r="B1" s="52"/>
      <c r="C1" s="52"/>
      <c r="D1" s="52"/>
      <c r="E1" s="52"/>
      <c r="F1" s="52"/>
      <c r="G1" s="52"/>
      <c r="H1" s="52"/>
      <c r="I1" s="9"/>
    </row>
    <row r="2" spans="1:9" ht="16.5" thickBot="1">
      <c r="A2" s="10" t="s">
        <v>0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37" t="s">
        <v>7</v>
      </c>
      <c r="H2" s="12"/>
      <c r="I2" s="12"/>
    </row>
    <row r="3" spans="1:9">
      <c r="A3" s="13" t="s">
        <v>16</v>
      </c>
      <c r="B3" s="14">
        <v>886768</v>
      </c>
      <c r="C3" s="14">
        <v>63455</v>
      </c>
      <c r="D3" s="15">
        <v>2212846</v>
      </c>
      <c r="E3" s="14">
        <v>639639</v>
      </c>
      <c r="F3" s="14">
        <v>20441867</v>
      </c>
      <c r="G3" s="54">
        <f>SUM(B3:F3)</f>
        <v>24244575</v>
      </c>
      <c r="H3" s="12"/>
      <c r="I3" s="12"/>
    </row>
    <row r="4" spans="1:9">
      <c r="A4" s="16" t="s">
        <v>20</v>
      </c>
      <c r="B4" s="31">
        <v>12764447</v>
      </c>
      <c r="C4" s="32">
        <v>90035</v>
      </c>
      <c r="D4" s="33">
        <v>9930515</v>
      </c>
      <c r="E4" s="48">
        <v>472937</v>
      </c>
      <c r="F4" s="48">
        <v>12070571</v>
      </c>
      <c r="G4" s="53">
        <f>SUM(B4:F4)</f>
        <v>35328505</v>
      </c>
      <c r="H4" s="12"/>
      <c r="I4" s="2"/>
    </row>
    <row r="5" spans="1:9" ht="47.25">
      <c r="A5" s="18" t="s">
        <v>17</v>
      </c>
      <c r="B5" s="17">
        <v>4191440</v>
      </c>
      <c r="C5" s="17">
        <v>0</v>
      </c>
      <c r="D5" s="17">
        <v>3428491</v>
      </c>
      <c r="E5" s="17">
        <v>465671</v>
      </c>
      <c r="F5" s="17">
        <v>3544352</v>
      </c>
      <c r="G5" s="38">
        <f>SUM(B5:F5)</f>
        <v>11629954</v>
      </c>
      <c r="H5" s="12"/>
      <c r="I5" s="2"/>
    </row>
    <row r="6" spans="1:9">
      <c r="A6" s="19" t="s">
        <v>18</v>
      </c>
      <c r="B6" s="20">
        <v>1416660</v>
      </c>
      <c r="C6" s="20">
        <v>26965</v>
      </c>
      <c r="D6" s="20">
        <v>160</v>
      </c>
      <c r="E6" s="20">
        <v>906578</v>
      </c>
      <c r="F6" s="20">
        <v>29781560</v>
      </c>
      <c r="G6" s="38">
        <f>SUM(B6:F6)</f>
        <v>32131923</v>
      </c>
      <c r="H6" s="12"/>
      <c r="I6" s="2"/>
    </row>
    <row r="7" spans="1:9">
      <c r="A7" s="19" t="s">
        <v>22</v>
      </c>
      <c r="B7" s="20">
        <v>16427660</v>
      </c>
      <c r="C7" s="20">
        <v>96755</v>
      </c>
      <c r="D7" s="20">
        <v>1081608</v>
      </c>
      <c r="E7" s="20">
        <v>757893</v>
      </c>
      <c r="F7" s="21">
        <v>3986606</v>
      </c>
      <c r="G7" s="38">
        <f>SUM(B7:F7)</f>
        <v>22350522</v>
      </c>
      <c r="H7" s="12"/>
      <c r="I7" s="2"/>
    </row>
    <row r="8" spans="1:9">
      <c r="A8" s="1" t="s">
        <v>13</v>
      </c>
      <c r="B8" s="49">
        <v>2078578</v>
      </c>
      <c r="C8" s="49">
        <v>33525</v>
      </c>
      <c r="D8" s="49">
        <v>42595</v>
      </c>
      <c r="E8" s="49"/>
      <c r="F8" s="49">
        <v>617007</v>
      </c>
      <c r="G8" s="50">
        <f t="shared" ref="G8" si="0">SUM(B8:F8)</f>
        <v>2771705</v>
      </c>
      <c r="H8" s="7"/>
      <c r="I8" s="7"/>
    </row>
    <row r="9" spans="1:9">
      <c r="A9" s="3" t="s">
        <v>25</v>
      </c>
      <c r="B9" s="23">
        <v>19832689</v>
      </c>
      <c r="C9" s="23">
        <v>452830</v>
      </c>
      <c r="D9" s="23">
        <v>5020150</v>
      </c>
      <c r="E9" s="23">
        <v>39460018</v>
      </c>
      <c r="F9" s="23">
        <v>31746984</v>
      </c>
      <c r="G9" s="40">
        <f t="shared" ref="G9:G13" si="1">SUM(B9:F9)</f>
        <v>96512671</v>
      </c>
      <c r="H9" s="7"/>
      <c r="I9" s="7"/>
    </row>
    <row r="10" spans="1:9">
      <c r="A10" s="3" t="s">
        <v>23</v>
      </c>
      <c r="B10" s="23">
        <v>4606551</v>
      </c>
      <c r="C10" s="23">
        <v>317785</v>
      </c>
      <c r="D10" s="23">
        <v>5192475</v>
      </c>
      <c r="E10" s="23">
        <v>0</v>
      </c>
      <c r="F10" s="23">
        <v>11731452</v>
      </c>
      <c r="G10" s="40">
        <f t="shared" si="1"/>
        <v>21848263</v>
      </c>
      <c r="H10" s="7"/>
      <c r="I10" s="7"/>
    </row>
    <row r="11" spans="1:9">
      <c r="A11" s="3" t="s">
        <v>14</v>
      </c>
      <c r="B11" s="23">
        <v>943415</v>
      </c>
      <c r="C11" s="23">
        <v>215120</v>
      </c>
      <c r="D11" s="23">
        <v>460578</v>
      </c>
      <c r="E11" s="23">
        <v>419403</v>
      </c>
      <c r="F11" s="23">
        <v>40144703</v>
      </c>
      <c r="G11" s="40">
        <f t="shared" si="1"/>
        <v>42183219</v>
      </c>
      <c r="H11" s="7"/>
      <c r="I11" s="7"/>
    </row>
    <row r="12" spans="1:9">
      <c r="A12" s="4" t="s">
        <v>15</v>
      </c>
      <c r="B12" s="23">
        <v>395817858</v>
      </c>
      <c r="C12" s="23">
        <v>393430</v>
      </c>
      <c r="D12" s="23">
        <v>20272853</v>
      </c>
      <c r="E12" s="23">
        <v>32395102</v>
      </c>
      <c r="F12" s="23">
        <v>11985950</v>
      </c>
      <c r="G12" s="40">
        <f t="shared" si="1"/>
        <v>460865193</v>
      </c>
      <c r="H12" s="7"/>
      <c r="I12" s="7"/>
    </row>
    <row r="13" spans="1:9">
      <c r="A13" s="3" t="s">
        <v>24</v>
      </c>
      <c r="B13" s="45">
        <v>25225678</v>
      </c>
      <c r="C13" s="45">
        <v>0</v>
      </c>
      <c r="D13" s="45">
        <v>2286772</v>
      </c>
      <c r="E13" s="45">
        <v>0</v>
      </c>
      <c r="F13" s="45">
        <v>0</v>
      </c>
      <c r="G13" s="40">
        <f t="shared" si="1"/>
        <v>27512450</v>
      </c>
      <c r="H13" s="7"/>
      <c r="I13" s="7"/>
    </row>
    <row r="14" spans="1:9" s="5" customFormat="1" ht="19.5" customHeight="1" thickBot="1">
      <c r="A14" s="8" t="s">
        <v>1</v>
      </c>
      <c r="B14" s="24">
        <f t="shared" ref="B14:G14" si="2">SUM(B3:B13)</f>
        <v>484191744</v>
      </c>
      <c r="C14" s="24">
        <f t="shared" si="2"/>
        <v>1689900</v>
      </c>
      <c r="D14" s="24">
        <f t="shared" si="2"/>
        <v>49929043</v>
      </c>
      <c r="E14" s="24">
        <f t="shared" si="2"/>
        <v>75517241</v>
      </c>
      <c r="F14" s="24">
        <f t="shared" si="2"/>
        <v>166051052</v>
      </c>
      <c r="G14" s="41">
        <f t="shared" si="2"/>
        <v>777378980</v>
      </c>
      <c r="H14" s="7"/>
      <c r="I14" s="7"/>
    </row>
    <row r="15" spans="1:9">
      <c r="A15" s="25"/>
      <c r="B15" s="26"/>
      <c r="C15" s="26"/>
      <c r="D15" s="26"/>
      <c r="E15" s="26"/>
      <c r="F15" s="26"/>
      <c r="G15" s="26"/>
      <c r="H15" s="7"/>
      <c r="I15" s="7"/>
    </row>
    <row r="16" spans="1:9" s="5" customFormat="1">
      <c r="A16" s="44"/>
      <c r="B16" s="7"/>
      <c r="C16" s="7"/>
      <c r="D16" s="7"/>
      <c r="E16" s="7"/>
      <c r="F16" s="7"/>
      <c r="G16" s="7"/>
      <c r="H16" s="7"/>
      <c r="I16" s="7"/>
    </row>
    <row r="18" spans="1:9" ht="28.5" customHeight="1" thickBot="1">
      <c r="A18" s="52" t="s">
        <v>27</v>
      </c>
      <c r="B18" s="52"/>
      <c r="C18" s="52"/>
      <c r="D18" s="52"/>
      <c r="E18" s="52"/>
      <c r="F18" s="52"/>
      <c r="G18" s="52"/>
      <c r="H18" s="52"/>
      <c r="I18" s="9"/>
    </row>
    <row r="19" spans="1:9" ht="32.25" thickBot="1">
      <c r="A19" s="35" t="s">
        <v>0</v>
      </c>
      <c r="B19" s="36" t="s">
        <v>8</v>
      </c>
      <c r="C19" s="35" t="s">
        <v>9</v>
      </c>
      <c r="D19" s="35" t="s">
        <v>10</v>
      </c>
      <c r="E19" s="36" t="s">
        <v>11</v>
      </c>
      <c r="F19" s="36" t="s">
        <v>21</v>
      </c>
      <c r="G19" s="35" t="s">
        <v>12</v>
      </c>
      <c r="H19" s="35" t="s">
        <v>7</v>
      </c>
      <c r="I19" s="27"/>
    </row>
    <row r="20" spans="1:9">
      <c r="A20" s="13" t="s">
        <v>16</v>
      </c>
      <c r="B20" s="28">
        <v>13410155</v>
      </c>
      <c r="C20" s="29">
        <v>2072590</v>
      </c>
      <c r="D20" s="29">
        <v>3318831</v>
      </c>
      <c r="E20" s="30"/>
      <c r="F20" s="30"/>
      <c r="G20" s="51">
        <v>4004286</v>
      </c>
      <c r="H20" s="42">
        <f>SUM(B20:G20)</f>
        <v>22805862</v>
      </c>
      <c r="I20" s="2"/>
    </row>
    <row r="21" spans="1:9">
      <c r="A21" s="16" t="s">
        <v>19</v>
      </c>
      <c r="B21" s="31">
        <v>11111153</v>
      </c>
      <c r="C21" s="32">
        <v>1762294</v>
      </c>
      <c r="D21" s="33">
        <v>13763507</v>
      </c>
      <c r="E21" s="48"/>
      <c r="F21" s="34"/>
      <c r="G21" s="51">
        <v>143685</v>
      </c>
      <c r="H21" s="43">
        <f>SUM(B21:G21)</f>
        <v>26780639</v>
      </c>
      <c r="I21" s="2"/>
    </row>
    <row r="22" spans="1:9" ht="47.25">
      <c r="A22" s="18" t="s">
        <v>17</v>
      </c>
      <c r="B22" s="31">
        <v>3218939</v>
      </c>
      <c r="C22" s="32">
        <v>473970</v>
      </c>
      <c r="D22" s="33">
        <v>959521</v>
      </c>
      <c r="E22" s="48">
        <v>800000</v>
      </c>
      <c r="F22" s="34"/>
      <c r="G22" s="51">
        <v>50705</v>
      </c>
      <c r="H22" s="43">
        <f>SUM(B22:G22)</f>
        <v>5503135</v>
      </c>
      <c r="I22" s="2"/>
    </row>
    <row r="23" spans="1:9">
      <c r="A23" s="19" t="s">
        <v>18</v>
      </c>
      <c r="B23" s="31">
        <v>22702354</v>
      </c>
      <c r="C23" s="32">
        <v>3628898</v>
      </c>
      <c r="D23" s="33">
        <v>1688512</v>
      </c>
      <c r="E23" s="34"/>
      <c r="F23" s="34"/>
      <c r="G23" s="51">
        <v>3039758</v>
      </c>
      <c r="H23" s="43">
        <f>SUM(B23:G23)</f>
        <v>31059522</v>
      </c>
      <c r="I23" s="2"/>
    </row>
    <row r="24" spans="1:9">
      <c r="A24" s="19" t="s">
        <v>22</v>
      </c>
      <c r="B24" s="31">
        <v>3510546</v>
      </c>
      <c r="C24" s="32">
        <v>519064</v>
      </c>
      <c r="D24" s="33">
        <v>1105349</v>
      </c>
      <c r="E24" s="34"/>
      <c r="F24" s="34"/>
      <c r="G24" s="47"/>
      <c r="H24" s="43">
        <f>SUM(B24:G24)</f>
        <v>5134959</v>
      </c>
      <c r="I24" s="2"/>
    </row>
    <row r="25" spans="1:9">
      <c r="A25" s="1" t="s">
        <v>13</v>
      </c>
      <c r="B25" s="22">
        <v>534205</v>
      </c>
      <c r="C25" s="22">
        <v>82802</v>
      </c>
      <c r="D25" s="22">
        <v>136817</v>
      </c>
      <c r="E25" s="22"/>
      <c r="F25" s="22"/>
      <c r="G25" s="22"/>
      <c r="H25" s="39">
        <f t="shared" ref="H25:H30" si="3">SUM(B25:G25)</f>
        <v>753824</v>
      </c>
      <c r="I25" s="7"/>
    </row>
    <row r="26" spans="1:9">
      <c r="A26" s="3" t="s">
        <v>25</v>
      </c>
      <c r="B26" s="22">
        <v>63304087</v>
      </c>
      <c r="C26" s="22">
        <v>9200109</v>
      </c>
      <c r="D26" s="22">
        <v>21601357</v>
      </c>
      <c r="E26" s="22"/>
      <c r="F26" s="22"/>
      <c r="G26" s="22"/>
      <c r="H26" s="39">
        <f t="shared" si="3"/>
        <v>94105553</v>
      </c>
      <c r="I26" s="7"/>
    </row>
    <row r="27" spans="1:9">
      <c r="A27" s="3" t="s">
        <v>23</v>
      </c>
      <c r="B27" s="22">
        <v>10096669</v>
      </c>
      <c r="C27" s="22">
        <v>1543351</v>
      </c>
      <c r="D27" s="22">
        <v>5942932</v>
      </c>
      <c r="E27" s="22">
        <v>300000</v>
      </c>
      <c r="F27" s="22">
        <v>0</v>
      </c>
      <c r="G27" s="22">
        <v>0</v>
      </c>
      <c r="H27" s="39">
        <f t="shared" si="3"/>
        <v>17882952</v>
      </c>
      <c r="I27" s="7"/>
    </row>
    <row r="28" spans="1:9">
      <c r="A28" s="3" t="s">
        <v>14</v>
      </c>
      <c r="B28" s="22">
        <v>20520725</v>
      </c>
      <c r="C28" s="22">
        <v>3157527</v>
      </c>
      <c r="D28" s="22">
        <v>3009747</v>
      </c>
      <c r="E28" s="22">
        <v>0</v>
      </c>
      <c r="F28" s="22">
        <v>0</v>
      </c>
      <c r="G28" s="22">
        <v>0</v>
      </c>
      <c r="H28" s="39">
        <f t="shared" si="3"/>
        <v>26687999</v>
      </c>
      <c r="I28" s="7"/>
    </row>
    <row r="29" spans="1:9">
      <c r="A29" s="3" t="s">
        <v>15</v>
      </c>
      <c r="B29" s="22">
        <v>9622544</v>
      </c>
      <c r="C29" s="22">
        <v>247505</v>
      </c>
      <c r="D29" s="22">
        <v>12637797</v>
      </c>
      <c r="E29" s="22">
        <v>138313583</v>
      </c>
      <c r="F29" s="22">
        <v>3454500</v>
      </c>
      <c r="G29" s="22"/>
      <c r="H29" s="39">
        <f t="shared" si="3"/>
        <v>164275929</v>
      </c>
      <c r="I29" s="7"/>
    </row>
    <row r="30" spans="1:9">
      <c r="A30" s="3" t="s">
        <v>24</v>
      </c>
      <c r="B30" s="46">
        <v>149742</v>
      </c>
      <c r="C30" s="46">
        <v>23210</v>
      </c>
      <c r="D30" s="46">
        <v>3937061</v>
      </c>
      <c r="E30" s="46">
        <v>0</v>
      </c>
      <c r="F30" s="46">
        <v>0</v>
      </c>
      <c r="G30" s="46">
        <v>0</v>
      </c>
      <c r="H30" s="39">
        <f t="shared" si="3"/>
        <v>4110013</v>
      </c>
      <c r="I30" s="7"/>
    </row>
    <row r="31" spans="1:9" ht="16.5" thickBot="1">
      <c r="A31" s="8" t="s">
        <v>1</v>
      </c>
      <c r="B31" s="24">
        <f t="shared" ref="B31:H31" si="4">SUM(B20:B30)</f>
        <v>158181119</v>
      </c>
      <c r="C31" s="24">
        <f t="shared" si="4"/>
        <v>22711320</v>
      </c>
      <c r="D31" s="24">
        <f t="shared" si="4"/>
        <v>68101431</v>
      </c>
      <c r="E31" s="24">
        <f t="shared" si="4"/>
        <v>139413583</v>
      </c>
      <c r="F31" s="24">
        <f t="shared" si="4"/>
        <v>3454500</v>
      </c>
      <c r="G31" s="24">
        <f t="shared" si="4"/>
        <v>7238434</v>
      </c>
      <c r="H31" s="41">
        <f t="shared" si="4"/>
        <v>399100387</v>
      </c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</sheetData>
  <mergeCells count="2">
    <mergeCell ref="A1:H1"/>
    <mergeCell ref="A18:H18"/>
  </mergeCells>
  <phoneticPr fontId="1" type="noConversion"/>
  <printOptions horizontalCentered="1"/>
  <pageMargins left="0.39370078740157483" right="0.39370078740157483" top="0.98425196850393704" bottom="0.39370078740157483" header="0.31496062992125984" footer="0.27559055118110237"/>
  <pageSetup paperSize="9" scale="77" orientation="landscape" horizontalDpi="4294967293" r:id="rId1"/>
  <headerFooter alignWithMargins="0">
    <oddHeader>&amp;R6. melléklet a ../2022. (II. ...) önkormányzati rendelethez
adatok  Ft-ban</oddHeader>
    <oddFooter>&amp;C&amp;9&amp;Z&amp;F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Önk. ksgv. szervek bev.kiad.</vt:lpstr>
    </vt:vector>
  </TitlesOfParts>
  <Company>Csongrád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kadarneren</cp:lastModifiedBy>
  <cp:lastPrinted>2022-02-08T12:47:25Z</cp:lastPrinted>
  <dcterms:created xsi:type="dcterms:W3CDTF">2008-02-08T09:33:27Z</dcterms:created>
  <dcterms:modified xsi:type="dcterms:W3CDTF">2022-02-08T12:49:11Z</dcterms:modified>
</cp:coreProperties>
</file>